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8145"/>
  </bookViews>
  <sheets>
    <sheet name="03 Teenage Preg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3" l="1"/>
  <c r="I24" i="3" s="1"/>
  <c r="H23" i="3"/>
  <c r="I23" i="3" s="1"/>
  <c r="H22" i="3"/>
  <c r="I22" i="3" s="1"/>
  <c r="H21" i="3"/>
  <c r="I21" i="3" s="1"/>
  <c r="H20" i="3"/>
  <c r="I20" i="3" s="1"/>
  <c r="H19" i="3"/>
  <c r="I19" i="3" s="1"/>
  <c r="B2" i="3" l="1"/>
  <c r="H29" i="3" l="1"/>
  <c r="I29" i="3" s="1"/>
  <c r="H28" i="3"/>
  <c r="I28" i="3" s="1"/>
  <c r="H27" i="3"/>
  <c r="I27" i="3" s="1"/>
  <c r="H25" i="3"/>
  <c r="I25" i="3" s="1"/>
  <c r="H26" i="3"/>
  <c r="I26" i="3" s="1"/>
  <c r="H30" i="3" l="1"/>
  <c r="I30" i="3" s="1"/>
</calcChain>
</file>

<file path=xl/sharedStrings.xml><?xml version="1.0" encoding="utf-8"?>
<sst xmlns="http://schemas.openxmlformats.org/spreadsheetml/2006/main" count="76" uniqueCount="63">
  <si>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</si>
  <si>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</si>
  <si>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</si>
  <si>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</si>
  <si>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</si>
  <si>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ราชสาส์น</t>
  </si>
  <si>
    <t>แปลงยาว</t>
  </si>
  <si>
    <t>ท่าตะเกียบ</t>
  </si>
  <si>
    <t>คลองเขื่อน</t>
  </si>
  <si>
    <t>แหล่งข้อมูล</t>
  </si>
  <si>
    <t>น้ำหนัก</t>
  </si>
  <si>
    <t>รวม</t>
  </si>
  <si>
    <t>เมืองฉะเชิงเทรา</t>
  </si>
  <si>
    <t>วันที่ประเมิน</t>
  </si>
  <si>
    <t>ผู้ประเมิน</t>
  </si>
  <si>
    <t>ตัวชี้วัด</t>
  </si>
  <si>
    <t>ผลการประเมิน</t>
  </si>
  <si>
    <t>เกณฑ์เป้าหมาย</t>
  </si>
  <si>
    <t>คะแนนที่ได้</t>
  </si>
  <si>
    <t>ระดับ</t>
  </si>
  <si>
    <t>ระดับคะแนน</t>
  </si>
  <si>
    <t>เกณฑ์การประเมิน</t>
  </si>
  <si>
    <t xml:space="preserve"> (1.00-5.00)</t>
  </si>
  <si>
    <t>(น้ำหนัก*ระดับ)</t>
  </si>
  <si>
    <t>รอบการประเมิน</t>
  </si>
  <si>
    <t>(ระบุ)</t>
  </si>
  <si>
    <t xml:space="preserve"> (1-5)</t>
  </si>
  <si>
    <t>กลุ่มงาน</t>
  </si>
  <si>
    <t>ประเภท KPI</t>
  </si>
  <si>
    <t>เชิงคุณภาพ</t>
  </si>
  <si>
    <t>ระดับ 5</t>
  </si>
  <si>
    <t>สำเร็จขั้นตอนที่ 1</t>
  </si>
  <si>
    <t>สำเร็จขั้นตอนที่ 1-2</t>
  </si>
  <si>
    <t>สำเร็จขั้นตอนที่ 1-3</t>
  </si>
  <si>
    <t>สำเร็จขั้นตอนที่ 1-4</t>
  </si>
  <si>
    <t>สำเร็จขั้นตอนที่ 1-5</t>
  </si>
  <si>
    <t>ผลการดำเนินงาน</t>
  </si>
  <si>
    <t>(ระดับความสำเร็จ-ขั้นตอน)</t>
  </si>
  <si>
    <t>(0.00-0.99)</t>
  </si>
  <si>
    <t xml:space="preserve"> -</t>
  </si>
  <si>
    <t>หมายเหตุ</t>
  </si>
  <si>
    <t>ขั้นตอนที่ 1</t>
  </si>
  <si>
    <t>ขั้นตอนที่ 2</t>
  </si>
  <si>
    <t>ขั้นตอนที่ 3</t>
  </si>
  <si>
    <t>ขั้นตอนที่ 4</t>
  </si>
  <si>
    <t>ขั้นตอนที่ 5</t>
  </si>
  <si>
    <t>ระดับ 1 =</t>
  </si>
  <si>
    <t>ระดับ 2 =</t>
  </si>
  <si>
    <t>ระดับ 3 =</t>
  </si>
  <si>
    <t>ระดับ 4 =</t>
  </si>
  <si>
    <t>ระดับ 5 =</t>
  </si>
  <si>
    <t>สนามชัยเขต</t>
  </si>
  <si>
    <t>ค่าบวกเพิ่ม</t>
  </si>
  <si>
    <t xml:space="preserve">นายสมชาย  ห้องทองคำ </t>
  </si>
  <si>
    <t xml:space="preserve">กลุ่มงานสื่อสารองค์กร </t>
  </si>
  <si>
    <t>PA24 : ร้อยละของหน่วยบริการสาธารณสุขมีการจัดการความรู้ Health Literacy ตามเกณฑ์ที่กำหนด (ร้อยละ 80)</t>
  </si>
  <si>
    <t>มีการจัดตั้งคณะกรรมการและคณะทำงาน HL ระดับอำเภอ</t>
  </si>
  <si>
    <t>มีการจัดประชุมคณะกรรมการและคณะทำงาน HL ระดับอำเภอ</t>
  </si>
  <si>
    <t>คัดเลือกพื้นที่/ปัญหา เพื่อดำเนินการในแต่ละเครือข่ายพร้อมจัดทำทะเบียน</t>
  </si>
  <si>
    <t xml:space="preserve">ชี้แจงแนวทางและจัดอบรมการดำเนินงานแก่ผู้เกี่ยวข้อง ระดับอำเภอ </t>
  </si>
  <si>
    <t xml:space="preserve">ติดตาม และนิเทศงาน การดำเนินงาน HL ระดับอำเภอ </t>
  </si>
  <si>
    <t>4 เดือน</t>
  </si>
  <si>
    <t>22 มค.61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</si>
</sst>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u/>
      <sz val="14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 wrapText="1"/>
    </xf>
    <xf numFmtId="2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1" fontId="3" fillId="2" borderId="0" xfId="0" applyNumberFormat="1" applyFont="1" applyFill="1" applyAlignment="1">
      <alignment vertical="top" wrapText="1"/>
    </xf>
    <xf numFmtId="0" fontId="2" fillId="2" borderId="0" xfId="0" applyFont="1" applyFill="1" applyAlignment="1" applyProtection="1">
      <alignment vertical="top" wrapText="1"/>
    </xf>
    <xf numFmtId="0" fontId="2" fillId="4" borderId="0" xfId="0" applyFont="1" applyFill="1" applyAlignment="1">
      <alignment vertical="top" wrapText="1"/>
    </xf>
    <xf numFmtId="2" fontId="2" fillId="0" borderId="0" xfId="0" applyNumberFormat="1" applyFont="1" applyAlignment="1" applyProtection="1">
      <alignment horizontal="right" vertical="top"/>
      <protection locked="0"/>
    </xf>
    <xf numFmtId="1" fontId="1" fillId="2" borderId="0" xfId="0" applyNumberFormat="1" applyFont="1" applyFill="1" applyAlignment="1">
      <alignment horizontal="right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left" vertical="top"/>
    </xf>
    <xf numFmtId="0" fontId="6" fillId="2" borderId="0" xfId="0" applyFont="1" applyFill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2" fillId="5" borderId="0" xfId="0" applyNumberFormat="1" applyFont="1" applyFill="1" applyAlignment="1" applyProtection="1">
      <alignment horizontal="right" vertical="top"/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1" fillId="3" borderId="1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15" fontId="2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2" fontId="4" fillId="0" borderId="0" xfId="0" applyNumberFormat="1" applyFont="1" applyAlignment="1" applyProtection="1">
      <alignment horizontal="left" vertical="top" wrapText="1"/>
      <protection locked="0"/>
    </xf>
    <xf numFmtId="2" fontId="1" fillId="3" borderId="5" xfId="0" applyNumberFormat="1" applyFont="1" applyFill="1" applyBorder="1" applyAlignment="1">
      <alignment horizontal="center" vertical="top" wrapText="1"/>
    </xf>
    <xf numFmtId="2" fontId="1" fillId="3" borderId="6" xfId="0" applyNumberFormat="1" applyFont="1" applyFill="1" applyBorder="1" applyAlignment="1">
      <alignment horizontal="center" vertical="top" wrapText="1"/>
    </xf>
    <xf numFmtId="2" fontId="1" fillId="3" borderId="7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120" zoomScaleNormal="120" workbookViewId="0">
      <pane xSplit="2" ySplit="2" topLeftCell="C15" activePane="bottomRight" state="frozen"/>
      <selection pane="topRight" activeCell="B1" sqref="B1"/>
      <selection pane="bottomLeft" activeCell="A2" sqref="A2"/>
      <selection pane="bottomRight" activeCell="D32" sqref="D32:I32"/>
    </sheetView>
  </sheetViews>
  <sheetFormatPr defaultRowHeight="20.100000000000001" customHeight="1" x14ac:dyDescent="0.2"/>
  <cols>
    <col min="1" max="1" width="4.125" style="1" customWidth="1"/>
    <col min="2" max="2" width="15" style="1" customWidth="1"/>
    <col min="3" max="3" width="9.625" style="1" customWidth="1"/>
    <col min="4" max="4" width="9.375" style="1" customWidth="1"/>
    <col min="5" max="5" width="9.5" style="1" customWidth="1"/>
    <col min="6" max="6" width="6.5" style="1" customWidth="1"/>
    <col min="7" max="8" width="10.25" style="1" customWidth="1"/>
    <col min="9" max="9" width="13.625" style="1" customWidth="1"/>
    <col min="10" max="10" width="4.25" style="1" customWidth="1"/>
    <col min="11" max="11" width="24.5" style="1" customWidth="1"/>
    <col min="12" max="16384" width="9" style="1"/>
  </cols>
  <sheetData>
    <row r="1" spans="1:10" ht="8.25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26.25" customHeight="1" x14ac:dyDescent="0.2">
      <c r="A2" s="9"/>
      <c r="B2" s="26" t="str">
        <f>C7</f>
        <v>PA24 : ร้อยละของหน่วยบริการสาธารณสุขมีการจัดการความรู้ Health Literacy ตามเกณฑ์ที่กำหนด (ร้อยละ 80)</v>
      </c>
      <c r="C2" s="26"/>
      <c r="D2" s="26"/>
      <c r="E2" s="26"/>
      <c r="F2" s="26"/>
      <c r="G2" s="26"/>
      <c r="H2" s="26"/>
      <c r="I2" s="26"/>
      <c r="J2" s="9"/>
    </row>
    <row r="3" spans="1:10" ht="20.100000000000001" customHeight="1" x14ac:dyDescent="0.2">
      <c r="A3" s="9"/>
      <c r="B3" s="5" t="s">
        <v>24</v>
      </c>
      <c r="C3" s="29" t="s">
        <v>61</v>
      </c>
      <c r="D3" s="29"/>
      <c r="E3" s="2"/>
      <c r="F3" s="2"/>
      <c r="G3" s="2"/>
      <c r="H3" s="2"/>
      <c r="I3" s="2"/>
      <c r="J3" s="9"/>
    </row>
    <row r="4" spans="1:10" ht="20.100000000000001" customHeight="1" x14ac:dyDescent="0.2">
      <c r="A4" s="9"/>
      <c r="B4" s="5" t="s">
        <v>13</v>
      </c>
      <c r="C4" s="27" t="s">
        <v>62</v>
      </c>
      <c r="D4" s="27"/>
      <c r="E4" s="2"/>
      <c r="F4" s="2"/>
      <c r="G4" s="2"/>
      <c r="H4" s="2"/>
      <c r="I4" s="2"/>
      <c r="J4" s="9"/>
    </row>
    <row r="5" spans="1:10" ht="20.100000000000001" customHeight="1" x14ac:dyDescent="0.2">
      <c r="A5" s="9"/>
      <c r="B5" s="5" t="s">
        <v>14</v>
      </c>
      <c r="C5" s="28" t="s">
        <v>53</v>
      </c>
      <c r="D5" s="28"/>
      <c r="E5" s="2"/>
      <c r="F5" s="2"/>
      <c r="G5" s="2"/>
      <c r="H5" s="2"/>
      <c r="I5" s="2"/>
      <c r="J5" s="9"/>
    </row>
    <row r="6" spans="1:10" ht="20.100000000000001" customHeight="1" x14ac:dyDescent="0.2">
      <c r="A6" s="9"/>
      <c r="B6" s="5" t="s">
        <v>27</v>
      </c>
      <c r="C6" s="29" t="s">
        <v>54</v>
      </c>
      <c r="D6" s="29"/>
      <c r="E6" s="29"/>
      <c r="F6" s="29"/>
      <c r="G6" s="29"/>
      <c r="H6" s="29"/>
      <c r="I6" s="29"/>
      <c r="J6" s="9"/>
    </row>
    <row r="7" spans="1:10" ht="39" customHeight="1" x14ac:dyDescent="0.2">
      <c r="A7" s="9"/>
      <c r="B7" s="5" t="s">
        <v>15</v>
      </c>
      <c r="C7" s="30" t="s">
        <v>55</v>
      </c>
      <c r="D7" s="30"/>
      <c r="E7" s="30"/>
      <c r="F7" s="30"/>
      <c r="G7" s="30"/>
      <c r="H7" s="30"/>
      <c r="I7" s="30"/>
      <c r="J7" s="9"/>
    </row>
    <row r="8" spans="1:10" ht="20.100000000000001" customHeight="1" x14ac:dyDescent="0.2">
      <c r="A8" s="9"/>
      <c r="B8" s="5" t="s">
        <v>28</v>
      </c>
      <c r="C8" s="28" t="s">
        <v>29</v>
      </c>
      <c r="D8" s="28"/>
      <c r="E8" s="2"/>
      <c r="F8" s="2"/>
      <c r="G8" s="2"/>
      <c r="H8" s="2"/>
      <c r="I8" s="2"/>
      <c r="J8" s="9"/>
    </row>
    <row r="9" spans="1:10" ht="20.100000000000001" customHeight="1" x14ac:dyDescent="0.2">
      <c r="A9" s="9"/>
      <c r="B9" s="5" t="s">
        <v>10</v>
      </c>
      <c r="C9" s="18">
        <v>5</v>
      </c>
      <c r="D9" s="2"/>
      <c r="E9" s="2"/>
      <c r="F9" s="2"/>
      <c r="G9" s="2"/>
      <c r="H9" s="2"/>
      <c r="I9" s="2"/>
      <c r="J9" s="9"/>
    </row>
    <row r="10" spans="1:10" ht="20.100000000000001" customHeight="1" x14ac:dyDescent="0.2">
      <c r="A10" s="9"/>
      <c r="B10" s="5" t="s">
        <v>17</v>
      </c>
      <c r="C10" s="10" t="s">
        <v>30</v>
      </c>
      <c r="D10" s="2"/>
      <c r="E10" s="2"/>
      <c r="F10" s="2"/>
      <c r="G10" s="2"/>
      <c r="H10" s="2"/>
      <c r="I10" s="2"/>
      <c r="J10" s="9"/>
    </row>
    <row r="11" spans="1:10" ht="20.100000000000001" customHeight="1" x14ac:dyDescent="0.2">
      <c r="A11" s="9"/>
      <c r="B11" s="7" t="s">
        <v>21</v>
      </c>
      <c r="C11" s="8"/>
      <c r="D11" s="2"/>
      <c r="E11" s="2"/>
      <c r="F11" s="2"/>
      <c r="G11" s="2"/>
      <c r="H11" s="2"/>
      <c r="I11" s="2"/>
      <c r="J11" s="9"/>
    </row>
    <row r="12" spans="1:10" ht="20.100000000000001" customHeight="1" x14ac:dyDescent="0.2">
      <c r="A12" s="9"/>
      <c r="B12" s="11" t="s">
        <v>46</v>
      </c>
      <c r="C12" s="28" t="s">
        <v>31</v>
      </c>
      <c r="D12" s="28"/>
      <c r="E12" s="28"/>
      <c r="F12" s="28"/>
      <c r="G12" s="28"/>
      <c r="H12" s="28"/>
      <c r="I12" s="2"/>
      <c r="J12" s="9"/>
    </row>
    <row r="13" spans="1:10" ht="20.100000000000001" customHeight="1" x14ac:dyDescent="0.2">
      <c r="A13" s="9"/>
      <c r="B13" s="11" t="s">
        <v>47</v>
      </c>
      <c r="C13" s="28" t="s">
        <v>32</v>
      </c>
      <c r="D13" s="28"/>
      <c r="E13" s="28"/>
      <c r="F13" s="28"/>
      <c r="G13" s="28"/>
      <c r="H13" s="28"/>
      <c r="I13" s="2"/>
      <c r="J13" s="9"/>
    </row>
    <row r="14" spans="1:10" ht="20.100000000000001" customHeight="1" x14ac:dyDescent="0.2">
      <c r="A14" s="9"/>
      <c r="B14" s="11" t="s">
        <v>48</v>
      </c>
      <c r="C14" s="28" t="s">
        <v>33</v>
      </c>
      <c r="D14" s="28"/>
      <c r="E14" s="28"/>
      <c r="F14" s="28"/>
      <c r="G14" s="28"/>
      <c r="H14" s="28"/>
      <c r="I14" s="2"/>
      <c r="J14" s="9"/>
    </row>
    <row r="15" spans="1:10" ht="20.100000000000001" customHeight="1" x14ac:dyDescent="0.2">
      <c r="A15" s="9"/>
      <c r="B15" s="11" t="s">
        <v>49</v>
      </c>
      <c r="C15" s="28" t="s">
        <v>34</v>
      </c>
      <c r="D15" s="28"/>
      <c r="E15" s="28"/>
      <c r="F15" s="28"/>
      <c r="G15" s="28"/>
      <c r="H15" s="28"/>
      <c r="I15" s="2"/>
      <c r="J15" s="9"/>
    </row>
    <row r="16" spans="1:10" ht="20.100000000000001" customHeight="1" x14ac:dyDescent="0.2">
      <c r="A16" s="9"/>
      <c r="B16" s="11" t="s">
        <v>50</v>
      </c>
      <c r="C16" s="34" t="s">
        <v>35</v>
      </c>
      <c r="D16" s="34"/>
      <c r="E16" s="34"/>
      <c r="F16" s="34"/>
      <c r="G16" s="34"/>
      <c r="H16" s="34"/>
      <c r="I16" s="2"/>
      <c r="J16" s="9"/>
    </row>
    <row r="17" spans="1:10" ht="18" customHeight="1" x14ac:dyDescent="0.2">
      <c r="A17" s="9"/>
      <c r="B17" s="24" t="s">
        <v>16</v>
      </c>
      <c r="C17" s="31" t="s">
        <v>36</v>
      </c>
      <c r="D17" s="32"/>
      <c r="E17" s="33"/>
      <c r="F17" s="6" t="s">
        <v>19</v>
      </c>
      <c r="G17" s="6" t="s">
        <v>52</v>
      </c>
      <c r="H17" s="6" t="s">
        <v>20</v>
      </c>
      <c r="I17" s="6" t="s">
        <v>18</v>
      </c>
      <c r="J17" s="9"/>
    </row>
    <row r="18" spans="1:10" ht="18" customHeight="1" x14ac:dyDescent="0.2">
      <c r="A18" s="9"/>
      <c r="B18" s="25"/>
      <c r="C18" s="31" t="s">
        <v>37</v>
      </c>
      <c r="D18" s="32"/>
      <c r="E18" s="33"/>
      <c r="F18" s="6" t="s">
        <v>26</v>
      </c>
      <c r="G18" s="6" t="s">
        <v>38</v>
      </c>
      <c r="H18" s="6" t="s">
        <v>22</v>
      </c>
      <c r="I18" s="6" t="s">
        <v>23</v>
      </c>
      <c r="J18" s="9"/>
    </row>
    <row r="19" spans="1:10" ht="18" customHeight="1" x14ac:dyDescent="0.2">
      <c r="A19" s="9"/>
      <c r="B19" s="3" t="s">
        <v>12</v>
      </c>
      <c r="C19" s="19" t="s">
        <v>32</v>
      </c>
      <c r="D19" s="19"/>
      <c r="E19" s="19"/>
      <c r="F19" s="13">
        <v>5</v>
      </c>
      <c r="G19" s="13">
        <v>0</v>
      </c>
      <c r="H19" s="16">
        <f>F19+G19</f>
        <v>5</v>
      </c>
      <c r="I19" s="16">
        <f>$C$9*H19</f>
        <v>25</v>
      </c>
      <c r="J19" s="9"/>
    </row>
    <row r="20" spans="1:10" ht="18" customHeight="1" x14ac:dyDescent="0.2">
      <c r="A20" s="9"/>
      <c r="B20" s="3" t="s">
        <v>0</v>
      </c>
      <c r="C20" s="19" t="s">
        <v>33</v>
      </c>
      <c r="D20" s="19"/>
      <c r="E20" s="19"/>
      <c r="F20" s="17">
        <v>5</v>
      </c>
      <c r="G20" s="17">
        <v>0</v>
      </c>
      <c r="H20" s="16">
        <f t="shared" ref="H20:H29" si="0">F20+G20</f>
        <v>5</v>
      </c>
      <c r="I20" s="16">
        <f t="shared" ref="I20:I30" si="1">$C$9*H20</f>
        <v>25</v>
      </c>
      <c r="J20" s="9"/>
    </row>
    <row r="21" spans="1:10" ht="18" customHeight="1" x14ac:dyDescent="0.2">
      <c r="A21" s="9"/>
      <c r="B21" s="3" t="s">
        <v>1</v>
      </c>
      <c r="C21" s="19" t="s">
        <v>32</v>
      </c>
      <c r="D21" s="19"/>
      <c r="E21" s="19"/>
      <c r="F21" s="17">
        <v>5</v>
      </c>
      <c r="G21" s="17">
        <v>0</v>
      </c>
      <c r="H21" s="16">
        <f t="shared" si="0"/>
        <v>5</v>
      </c>
      <c r="I21" s="16">
        <f t="shared" si="1"/>
        <v>25</v>
      </c>
      <c r="J21" s="9"/>
    </row>
    <row r="22" spans="1:10" ht="18" customHeight="1" x14ac:dyDescent="0.2">
      <c r="A22" s="9"/>
      <c r="B22" s="3" t="s">
        <v>2</v>
      </c>
      <c r="C22" s="19" t="s">
        <v>32</v>
      </c>
      <c r="D22" s="19"/>
      <c r="E22" s="19"/>
      <c r="F22" s="17">
        <v>5</v>
      </c>
      <c r="G22" s="17">
        <v>0</v>
      </c>
      <c r="H22" s="16">
        <f t="shared" si="0"/>
        <v>5</v>
      </c>
      <c r="I22" s="16">
        <f t="shared" si="1"/>
        <v>25</v>
      </c>
      <c r="J22" s="9"/>
    </row>
    <row r="23" spans="1:10" ht="18" customHeight="1" x14ac:dyDescent="0.2">
      <c r="A23" s="9"/>
      <c r="B23" s="3" t="s">
        <v>3</v>
      </c>
      <c r="C23" s="19" t="s">
        <v>32</v>
      </c>
      <c r="D23" s="19"/>
      <c r="E23" s="19"/>
      <c r="F23" s="17">
        <v>5</v>
      </c>
      <c r="G23" s="17">
        <v>0</v>
      </c>
      <c r="H23" s="16">
        <f t="shared" si="0"/>
        <v>5</v>
      </c>
      <c r="I23" s="16">
        <f t="shared" si="1"/>
        <v>25</v>
      </c>
      <c r="J23" s="9"/>
    </row>
    <row r="24" spans="1:10" ht="18" customHeight="1" x14ac:dyDescent="0.2">
      <c r="A24" s="9"/>
      <c r="B24" s="3" t="s">
        <v>4</v>
      </c>
      <c r="C24" s="19" t="s">
        <v>34</v>
      </c>
      <c r="D24" s="19"/>
      <c r="E24" s="19"/>
      <c r="F24" s="17">
        <v>5</v>
      </c>
      <c r="G24" s="17">
        <v>0</v>
      </c>
      <c r="H24" s="16">
        <f t="shared" si="0"/>
        <v>5</v>
      </c>
      <c r="I24" s="16">
        <f t="shared" si="1"/>
        <v>25</v>
      </c>
      <c r="J24" s="9"/>
    </row>
    <row r="25" spans="1:10" ht="18" customHeight="1" x14ac:dyDescent="0.2">
      <c r="A25" s="9"/>
      <c r="B25" s="3" t="s">
        <v>5</v>
      </c>
      <c r="C25" s="19" t="s">
        <v>32</v>
      </c>
      <c r="D25" s="19"/>
      <c r="E25" s="19"/>
      <c r="F25" s="17">
        <v>4</v>
      </c>
      <c r="G25" s="17">
        <v>0</v>
      </c>
      <c r="H25" s="16">
        <f t="shared" si="0"/>
        <v>4</v>
      </c>
      <c r="I25" s="16">
        <f t="shared" si="1"/>
        <v>20</v>
      </c>
      <c r="J25" s="9"/>
    </row>
    <row r="26" spans="1:10" ht="18" customHeight="1" x14ac:dyDescent="0.2">
      <c r="A26" s="9"/>
      <c r="B26" s="3" t="s">
        <v>51</v>
      </c>
      <c r="C26" s="19" t="s">
        <v>33</v>
      </c>
      <c r="D26" s="19"/>
      <c r="E26" s="19"/>
      <c r="F26" s="17">
        <v>5</v>
      </c>
      <c r="G26" s="17">
        <v>0</v>
      </c>
      <c r="H26" s="16">
        <f t="shared" si="0"/>
        <v>5</v>
      </c>
      <c r="I26" s="16">
        <f t="shared" si="1"/>
        <v>25</v>
      </c>
      <c r="J26" s="9"/>
    </row>
    <row r="27" spans="1:10" ht="18" customHeight="1" x14ac:dyDescent="0.2">
      <c r="A27" s="9"/>
      <c r="B27" s="4" t="s">
        <v>6</v>
      </c>
      <c r="C27" s="19" t="s">
        <v>32</v>
      </c>
      <c r="D27" s="19"/>
      <c r="E27" s="19"/>
      <c r="F27" s="17">
        <v>5</v>
      </c>
      <c r="G27" s="17">
        <v>0</v>
      </c>
      <c r="H27" s="16">
        <f t="shared" si="0"/>
        <v>5</v>
      </c>
      <c r="I27" s="16">
        <f t="shared" si="1"/>
        <v>25</v>
      </c>
      <c r="J27" s="9"/>
    </row>
    <row r="28" spans="1:10" ht="18" customHeight="1" x14ac:dyDescent="0.2">
      <c r="A28" s="9"/>
      <c r="B28" s="4" t="s">
        <v>7</v>
      </c>
      <c r="C28" s="19" t="s">
        <v>32</v>
      </c>
      <c r="D28" s="19"/>
      <c r="E28" s="19"/>
      <c r="F28" s="17">
        <v>4</v>
      </c>
      <c r="G28" s="17">
        <v>0</v>
      </c>
      <c r="H28" s="16">
        <f t="shared" si="0"/>
        <v>4</v>
      </c>
      <c r="I28" s="16">
        <f t="shared" si="1"/>
        <v>20</v>
      </c>
      <c r="J28" s="9"/>
    </row>
    <row r="29" spans="1:10" ht="18" customHeight="1" x14ac:dyDescent="0.2">
      <c r="A29" s="9"/>
      <c r="B29" s="4" t="s">
        <v>8</v>
      </c>
      <c r="C29" s="19" t="s">
        <v>32</v>
      </c>
      <c r="D29" s="19"/>
      <c r="E29" s="19"/>
      <c r="F29" s="17">
        <v>4</v>
      </c>
      <c r="G29" s="17">
        <v>0</v>
      </c>
      <c r="H29" s="16">
        <f t="shared" si="0"/>
        <v>4</v>
      </c>
      <c r="I29" s="16">
        <f t="shared" si="1"/>
        <v>20</v>
      </c>
      <c r="J29" s="9"/>
    </row>
    <row r="30" spans="1:10" ht="20.100000000000001" customHeight="1" x14ac:dyDescent="0.2">
      <c r="A30" s="9"/>
      <c r="B30" s="6" t="s">
        <v>11</v>
      </c>
      <c r="C30" s="20" t="s">
        <v>39</v>
      </c>
      <c r="D30" s="20"/>
      <c r="E30" s="20"/>
      <c r="F30" s="12" t="s">
        <v>39</v>
      </c>
      <c r="G30" s="12" t="s">
        <v>39</v>
      </c>
      <c r="H30" s="12">
        <f>AVERAGE(H19:H29)</f>
        <v>4.7272727272727275</v>
      </c>
      <c r="I30" s="12">
        <f t="shared" si="1"/>
        <v>23.636363636363637</v>
      </c>
      <c r="J30" s="9"/>
    </row>
    <row r="31" spans="1:10" ht="18" customHeight="1" x14ac:dyDescent="0.2">
      <c r="A31" s="9"/>
      <c r="B31" s="15" t="s">
        <v>9</v>
      </c>
      <c r="C31" s="23" t="s">
        <v>25</v>
      </c>
      <c r="D31" s="23"/>
      <c r="E31" s="23"/>
      <c r="F31" s="23"/>
      <c r="G31" s="23"/>
      <c r="H31" s="23"/>
      <c r="I31" s="23"/>
      <c r="J31" s="9"/>
    </row>
    <row r="32" spans="1:10" ht="25.5" customHeight="1" x14ac:dyDescent="0.2">
      <c r="A32" s="9"/>
      <c r="B32" s="21" t="s">
        <v>40</v>
      </c>
      <c r="C32" s="14" t="s">
        <v>41</v>
      </c>
      <c r="D32" s="22" t="s">
        <v>56</v>
      </c>
      <c r="E32" s="22"/>
      <c r="F32" s="22"/>
      <c r="G32" s="22"/>
      <c r="H32" s="22"/>
      <c r="I32" s="22"/>
      <c r="J32" s="9"/>
    </row>
    <row r="33" spans="1:10" ht="24" customHeight="1" x14ac:dyDescent="0.2">
      <c r="A33" s="9"/>
      <c r="B33" s="21"/>
      <c r="C33" s="14" t="s">
        <v>42</v>
      </c>
      <c r="D33" s="22" t="s">
        <v>57</v>
      </c>
      <c r="E33" s="22"/>
      <c r="F33" s="22"/>
      <c r="G33" s="22"/>
      <c r="H33" s="22"/>
      <c r="I33" s="22"/>
      <c r="J33" s="9"/>
    </row>
    <row r="34" spans="1:10" ht="22.5" customHeight="1" x14ac:dyDescent="0.2">
      <c r="A34" s="9"/>
      <c r="B34" s="21"/>
      <c r="C34" s="14" t="s">
        <v>43</v>
      </c>
      <c r="D34" s="22" t="s">
        <v>58</v>
      </c>
      <c r="E34" s="22"/>
      <c r="F34" s="22"/>
      <c r="G34" s="22"/>
      <c r="H34" s="22"/>
      <c r="I34" s="22"/>
      <c r="J34" s="9"/>
    </row>
    <row r="35" spans="1:10" ht="23.25" customHeight="1" x14ac:dyDescent="0.2">
      <c r="A35" s="9"/>
      <c r="B35" s="21"/>
      <c r="C35" s="14" t="s">
        <v>44</v>
      </c>
      <c r="D35" s="22" t="s">
        <v>59</v>
      </c>
      <c r="E35" s="22"/>
      <c r="F35" s="22"/>
      <c r="G35" s="22"/>
      <c r="H35" s="22"/>
      <c r="I35" s="22"/>
      <c r="J35" s="9"/>
    </row>
    <row r="36" spans="1:10" ht="35.25" customHeight="1" x14ac:dyDescent="0.2">
      <c r="A36" s="9"/>
      <c r="B36" s="21"/>
      <c r="C36" s="14" t="s">
        <v>45</v>
      </c>
      <c r="D36" s="22" t="s">
        <v>60</v>
      </c>
      <c r="E36" s="22"/>
      <c r="F36" s="22"/>
      <c r="G36" s="22"/>
      <c r="H36" s="22"/>
      <c r="I36" s="22"/>
      <c r="J36" s="9"/>
    </row>
    <row r="37" spans="1:10" ht="10.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</row>
  </sheetData>
  <sheetProtection password="CC71" sheet="1" objects="1" scenarios="1"/>
  <mergeCells count="34">
    <mergeCell ref="B17:B18"/>
    <mergeCell ref="B2:I2"/>
    <mergeCell ref="C4:D4"/>
    <mergeCell ref="C8:D8"/>
    <mergeCell ref="C5:D5"/>
    <mergeCell ref="C3:D3"/>
    <mergeCell ref="C7:I7"/>
    <mergeCell ref="C6:I6"/>
    <mergeCell ref="C17:E17"/>
    <mergeCell ref="C18:E18"/>
    <mergeCell ref="C16:H16"/>
    <mergeCell ref="C13:H13"/>
    <mergeCell ref="C12:H12"/>
    <mergeCell ref="C14:H14"/>
    <mergeCell ref="C15:H15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B32:B36"/>
    <mergeCell ref="D32:I32"/>
    <mergeCell ref="D33:I33"/>
    <mergeCell ref="D34:I34"/>
    <mergeCell ref="D35:I35"/>
    <mergeCell ref="D36:I36"/>
    <mergeCell ref="C31:I31"/>
  </mergeCells>
  <pageMargins left="0.31496062992125984" right="0.15748031496062992" top="0.59055118110236227" bottom="0.27559055118110237" header="0.15748031496062992" footer="7.874015748031496E-2"/>
  <pageSetup paperSize="9" orientation="portrait" r:id="rId1"/>
  <headerFooter>
    <oddHeader xml:space="preserve">&amp;Cแบบประเมิน PA Scorecard เครือข่ายสุขภาพอำเภอ สำนักงานสาธารณสุขจังหวัดฉะเชิงเทรา 
ปีงบประมาณ พ.ศ.2561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03 Teenage Preg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CCO-MOPH01</dc:creator>
  <cp:lastModifiedBy>Windows User</cp:lastModifiedBy>
  <cp:lastPrinted>2018-01-22T09:19:37Z</cp:lastPrinted>
  <dcterms:created xsi:type="dcterms:W3CDTF">2017-11-28T23:02:42Z</dcterms:created>
  <dcterms:modified xsi:type="dcterms:W3CDTF">2018-03-26T02:29:54Z</dcterms:modified>
</cp:coreProperties>
</file>